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315" windowHeight="6150" activeTab="0"/>
  </bookViews>
  <sheets>
    <sheet name="ТС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Белалеева Нафися Равилевна</author>
  </authors>
  <commentList>
    <comment ref="C6" authorId="0">
      <text>
        <r>
          <rPr>
            <b/>
            <sz val="8"/>
            <rFont val="Tahoma"/>
            <family val="2"/>
          </rPr>
          <t>Операционные расходы на первый год долгосрочного периода регулирования.</t>
        </r>
      </text>
    </comment>
    <comment ref="C7" authorId="0">
      <text>
        <r>
          <rPr>
            <b/>
            <sz val="8"/>
            <rFont val="Tahoma"/>
            <family val="2"/>
          </rPr>
          <t>Устанавливается с целью обеспечения поэтапного достижения эффективного уровня операционных расходов организации</t>
        </r>
      </text>
    </comment>
    <comment ref="C11" authorId="0">
      <text>
        <r>
          <rPr>
            <b/>
            <sz val="8"/>
            <rFont val="Tahoma"/>
            <family val="2"/>
          </rPr>
          <t>В случае утверждения программы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</t>
        </r>
      </text>
    </comment>
    <comment ref="C17" authorId="0">
      <text>
        <r>
          <rPr>
            <b/>
            <sz val="8"/>
            <rFont val="Tahoma"/>
            <family val="2"/>
          </rPr>
          <t>В случае утверждения программы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</t>
        </r>
      </text>
    </comment>
  </commentList>
</comments>
</file>

<file path=xl/sharedStrings.xml><?xml version="1.0" encoding="utf-8"?>
<sst xmlns="http://schemas.openxmlformats.org/spreadsheetml/2006/main" count="61" uniqueCount="39">
  <si>
    <t>Наименование показателя</t>
  </si>
  <si>
    <t>2015 год</t>
  </si>
  <si>
    <t>2016 год</t>
  </si>
  <si>
    <t>2017 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</si>
  <si>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</si>
  <si>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</si>
  <si>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</si>
  <si>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x</t>
  </si>
  <si>
    <t>Ед. изм.</t>
  </si>
  <si>
    <t>тыс.руб.</t>
  </si>
  <si>
    <t>%</t>
  </si>
  <si>
    <t>№</t>
  </si>
  <si>
    <t>4.1</t>
  </si>
  <si>
    <t>5</t>
  </si>
  <si>
    <t>5.1</t>
  </si>
  <si>
    <t>6</t>
  </si>
  <si>
    <t>6.1</t>
  </si>
  <si>
    <t>Показатели энергосбережения и энергетической эффективности</t>
  </si>
  <si>
    <t>Реализация программ в области энергосбережения и повышения энергетической эффективности</t>
  </si>
  <si>
    <t>Примечание</t>
  </si>
  <si>
    <r>
      <rPr>
        <b/>
        <sz val="11"/>
        <color indexed="8"/>
        <rFont val="Arial"/>
        <family val="2"/>
      </rPr>
      <t xml:space="preserve">Долгосрочные параметры регулирования при использовании метода индексации установленных тарифов в сфере теплоснабжения </t>
    </r>
    <r>
      <rPr>
        <sz val="10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>(в соответствии с постановлением Правительства РФ от 22.10.2012 № 1075 "О ценообразовании в сфере теплоснабжения", приказом ФСТ России от 13.06.2013 №760-э "Об утверждении Методических указаний по расчету регулируемых цен (тарифов) в сфере теплоснабжения")</t>
    </r>
  </si>
  <si>
    <t>год</t>
  </si>
  <si>
    <t>I полугодие</t>
  </si>
  <si>
    <t>II полугодие</t>
  </si>
  <si>
    <r>
      <rPr>
        <i/>
        <u val="single"/>
        <sz val="10"/>
        <color indexed="8"/>
        <rFont val="Arial"/>
        <family val="2"/>
      </rPr>
      <t>Примечание:</t>
    </r>
    <r>
      <rPr>
        <i/>
        <sz val="10"/>
        <color indexed="8"/>
        <rFont val="Arial"/>
        <family val="2"/>
      </rPr>
      <t xml:space="preserve"> при заполнении пп.1-3 необходимо ориентироваться на лист Т26-долгосрочный период формы производственной программы и расчета финансовых потребностей на ее реализацию</t>
    </r>
  </si>
  <si>
    <t>Уровень надежности теплоснабжения, соответствующий утвержденным в установленном порядке долгосрочным инвестиционным программам организаций, осуществляющих регулируемые виды деятельности в сфере теплоснабжения (фактические значения показателей надежности и качества, определенные за год, предшествующий году установления тарифов на первый год долгосрочного периода регулирования, а также плановые значения показателей надежности и качества на каждый год долгосрочного периода регулирования)</t>
  </si>
  <si>
    <t>п.м.</t>
  </si>
  <si>
    <t>5.2</t>
  </si>
  <si>
    <t>5.3</t>
  </si>
  <si>
    <t>5.4</t>
  </si>
  <si>
    <t>5.5</t>
  </si>
  <si>
    <t>Снижение удельного расхода топлива на отпущенную тепловую энергию от котельных относительно нормативов удельных расходов топлива, установленных в соответствии с действующим законодательством на каждый год реализации программы</t>
  </si>
  <si>
    <t xml:space="preserve">Удельный расход топлива на отпущенную тепловую энергию от котельных </t>
  </si>
  <si>
    <t>Значение утвержденного норматива удельного расхода топлива на отпущенную тепловую энергию от котельных,  рассчитанный в соответствии с действующим законодательством на каждый год  (Приказ Минэнерго России от 30.12.2008 N323)</t>
  </si>
  <si>
    <t>кг.у.т/Гкал</t>
  </si>
  <si>
    <t>Обеспечение приборами учета тепловой энергии потребителей</t>
  </si>
  <si>
    <t>кВт.ч/Гкал, %</t>
  </si>
  <si>
    <t xml:space="preserve">Объемы работ </t>
  </si>
  <si>
    <t>Удельный расход электроэнергии на технологические нужды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</si>
</sst>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Tahoma"/>
      <family val="2"/>
    </font>
    <font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 applyProtection="1">
      <alignment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0"/>
  <sheetViews>
    <sheetView tabSelected="1" zoomScalePageLayoutView="0" workbookViewId="0" topLeftCell="A13">
      <selection activeCell="G12" sqref="G12:M16"/>
    </sheetView>
  </sheetViews>
  <sheetFormatPr defaultColWidth="9.140625" defaultRowHeight="15"/>
  <cols>
    <col min="1" max="1" width="3.421875" style="1" customWidth="1"/>
    <col min="2" max="2" width="9.140625" style="1" customWidth="1"/>
    <col min="3" max="3" width="52.00390625" style="1" customWidth="1"/>
    <col min="4" max="4" width="8.421875" style="1" customWidth="1"/>
    <col min="5" max="5" width="9.140625" style="1" customWidth="1"/>
    <col min="6" max="6" width="11.7109375" style="1" customWidth="1"/>
    <col min="7" max="7" width="13.421875" style="1" customWidth="1"/>
    <col min="8" max="8" width="9.140625" style="1" customWidth="1"/>
    <col min="9" max="9" width="12.8515625" style="1" customWidth="1"/>
    <col min="10" max="10" width="14.7109375" style="1" customWidth="1"/>
    <col min="11" max="11" width="9.140625" style="1" customWidth="1"/>
    <col min="12" max="12" width="12.57421875" style="1" customWidth="1"/>
    <col min="13" max="13" width="13.421875" style="1" customWidth="1"/>
    <col min="14" max="14" width="33.00390625" style="1" customWidth="1"/>
    <col min="15" max="16384" width="9.140625" style="1" customWidth="1"/>
  </cols>
  <sheetData>
    <row r="1" ht="12.75"/>
    <row r="2" spans="2:14" ht="37.5" customHeight="1">
      <c r="B2" s="12" t="s">
        <v>20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ht="12.75"/>
    <row r="4" spans="2:14" ht="23.25" customHeight="1">
      <c r="B4" s="13" t="s">
        <v>11</v>
      </c>
      <c r="C4" s="13" t="s">
        <v>0</v>
      </c>
      <c r="D4" s="13" t="s">
        <v>8</v>
      </c>
      <c r="E4" s="13" t="s">
        <v>1</v>
      </c>
      <c r="F4" s="13"/>
      <c r="G4" s="13"/>
      <c r="H4" s="13" t="s">
        <v>2</v>
      </c>
      <c r="I4" s="13"/>
      <c r="J4" s="13"/>
      <c r="K4" s="13" t="s">
        <v>3</v>
      </c>
      <c r="L4" s="13"/>
      <c r="M4" s="13"/>
      <c r="N4" s="13" t="s">
        <v>19</v>
      </c>
    </row>
    <row r="5" spans="2:14" ht="23.25" customHeight="1">
      <c r="B5" s="13"/>
      <c r="C5" s="13"/>
      <c r="D5" s="13"/>
      <c r="E5" s="4" t="s">
        <v>21</v>
      </c>
      <c r="F5" s="10" t="s">
        <v>22</v>
      </c>
      <c r="G5" s="10" t="s">
        <v>23</v>
      </c>
      <c r="H5" s="4" t="s">
        <v>21</v>
      </c>
      <c r="I5" s="10" t="s">
        <v>22</v>
      </c>
      <c r="J5" s="10" t="s">
        <v>23</v>
      </c>
      <c r="K5" s="4" t="s">
        <v>21</v>
      </c>
      <c r="L5" s="10" t="s">
        <v>22</v>
      </c>
      <c r="M5" s="10" t="s">
        <v>23</v>
      </c>
      <c r="N5" s="13"/>
    </row>
    <row r="6" spans="2:14" ht="22.5" customHeight="1">
      <c r="B6" s="7">
        <v>1</v>
      </c>
      <c r="C6" s="8" t="s">
        <v>4</v>
      </c>
      <c r="D6" s="5" t="s">
        <v>9</v>
      </c>
      <c r="E6" s="2">
        <v>21799.88</v>
      </c>
      <c r="F6" s="2">
        <v>10714.42</v>
      </c>
      <c r="G6" s="2">
        <v>11085.46</v>
      </c>
      <c r="H6" s="5" t="s">
        <v>7</v>
      </c>
      <c r="I6" s="5" t="s">
        <v>7</v>
      </c>
      <c r="J6" s="5" t="s">
        <v>7</v>
      </c>
      <c r="K6" s="5" t="s">
        <v>7</v>
      </c>
      <c r="L6" s="5" t="s">
        <v>7</v>
      </c>
      <c r="M6" s="5" t="s">
        <v>7</v>
      </c>
      <c r="N6" s="2"/>
    </row>
    <row r="7" spans="2:14" ht="20.25" customHeight="1">
      <c r="B7" s="7">
        <v>2</v>
      </c>
      <c r="C7" s="8" t="s">
        <v>5</v>
      </c>
      <c r="D7" s="5" t="s">
        <v>10</v>
      </c>
      <c r="E7" s="5">
        <v>1</v>
      </c>
      <c r="F7" s="5" t="s">
        <v>7</v>
      </c>
      <c r="G7" s="5" t="s">
        <v>7</v>
      </c>
      <c r="H7" s="5">
        <v>1</v>
      </c>
      <c r="I7" s="5" t="s">
        <v>7</v>
      </c>
      <c r="J7" s="5" t="s">
        <v>7</v>
      </c>
      <c r="K7" s="5">
        <v>1</v>
      </c>
      <c r="L7" s="5" t="s">
        <v>7</v>
      </c>
      <c r="M7" s="5" t="s">
        <v>7</v>
      </c>
      <c r="N7" s="2"/>
    </row>
    <row r="8" spans="2:14" ht="24.75" customHeight="1">
      <c r="B8" s="7">
        <v>3</v>
      </c>
      <c r="C8" s="8" t="s">
        <v>6</v>
      </c>
      <c r="D8" s="5" t="s">
        <v>9</v>
      </c>
      <c r="E8" s="2">
        <v>70</v>
      </c>
      <c r="F8" s="2">
        <v>35</v>
      </c>
      <c r="G8" s="2">
        <v>35</v>
      </c>
      <c r="H8" s="2">
        <v>70</v>
      </c>
      <c r="I8" s="2">
        <v>35</v>
      </c>
      <c r="J8" s="2">
        <v>35</v>
      </c>
      <c r="K8" s="2">
        <v>70</v>
      </c>
      <c r="L8" s="2">
        <v>35</v>
      </c>
      <c r="M8" s="2">
        <v>35</v>
      </c>
      <c r="N8" s="2"/>
    </row>
    <row r="9" spans="2:14" ht="135" customHeight="1">
      <c r="B9" s="7">
        <v>4</v>
      </c>
      <c r="C9" s="9" t="s">
        <v>25</v>
      </c>
      <c r="D9" s="6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ht="12.75">
      <c r="B10" s="7" t="s">
        <v>12</v>
      </c>
      <c r="C10" s="9"/>
      <c r="D10" s="6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2:14" ht="25.5">
      <c r="B11" s="7" t="s">
        <v>13</v>
      </c>
      <c r="C11" s="9" t="s">
        <v>17</v>
      </c>
      <c r="D11" s="6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 ht="76.5">
      <c r="B12" s="7" t="s">
        <v>14</v>
      </c>
      <c r="C12" s="14" t="s">
        <v>31</v>
      </c>
      <c r="D12" s="15" t="s">
        <v>34</v>
      </c>
      <c r="E12" s="2">
        <v>6.960000000000008</v>
      </c>
      <c r="F12" s="2">
        <v>6.960000000000008</v>
      </c>
      <c r="G12" s="2">
        <v>6.960000000000008</v>
      </c>
      <c r="H12" s="2">
        <v>6.960000000000008</v>
      </c>
      <c r="I12" s="2">
        <v>6.960000000000008</v>
      </c>
      <c r="J12" s="2">
        <v>6.960000000000008</v>
      </c>
      <c r="K12" s="2">
        <v>6.960000000000008</v>
      </c>
      <c r="L12" s="2">
        <v>6.960000000000008</v>
      </c>
      <c r="M12" s="2">
        <v>6.960000000000008</v>
      </c>
      <c r="N12" s="2"/>
    </row>
    <row r="13" spans="2:14" ht="25.5">
      <c r="B13" s="7" t="s">
        <v>27</v>
      </c>
      <c r="C13" s="14" t="s">
        <v>32</v>
      </c>
      <c r="D13" s="15" t="s">
        <v>34</v>
      </c>
      <c r="E13" s="2">
        <v>175.37</v>
      </c>
      <c r="F13" s="2">
        <v>175.37</v>
      </c>
      <c r="G13" s="2">
        <v>175.37</v>
      </c>
      <c r="H13" s="2">
        <v>175.37</v>
      </c>
      <c r="I13" s="2">
        <v>175.37</v>
      </c>
      <c r="J13" s="2">
        <v>175.37</v>
      </c>
      <c r="K13" s="2">
        <v>175.37</v>
      </c>
      <c r="L13" s="2">
        <v>175.37</v>
      </c>
      <c r="M13" s="2">
        <v>175.37</v>
      </c>
      <c r="N13" s="2"/>
    </row>
    <row r="14" spans="2:14" ht="63.75">
      <c r="B14" s="7" t="s">
        <v>28</v>
      </c>
      <c r="C14" s="14" t="s">
        <v>33</v>
      </c>
      <c r="D14" s="15" t="s">
        <v>34</v>
      </c>
      <c r="E14" s="2">
        <v>182.33</v>
      </c>
      <c r="F14" s="2">
        <v>182.33</v>
      </c>
      <c r="G14" s="2">
        <v>182.33</v>
      </c>
      <c r="H14" s="2">
        <v>182.33</v>
      </c>
      <c r="I14" s="2">
        <v>182.33</v>
      </c>
      <c r="J14" s="2">
        <v>182.33</v>
      </c>
      <c r="K14" s="2">
        <v>182.33</v>
      </c>
      <c r="L14" s="2">
        <v>182.33</v>
      </c>
      <c r="M14" s="2">
        <v>182.33</v>
      </c>
      <c r="N14" s="2"/>
    </row>
    <row r="15" spans="2:14" ht="25.5">
      <c r="B15" s="7" t="s">
        <v>29</v>
      </c>
      <c r="C15" s="14" t="s">
        <v>35</v>
      </c>
      <c r="D15" s="15" t="s">
        <v>10</v>
      </c>
      <c r="E15" s="2">
        <v>67.47</v>
      </c>
      <c r="F15" s="2">
        <v>67.47</v>
      </c>
      <c r="G15" s="2">
        <v>67.47</v>
      </c>
      <c r="H15" s="2">
        <v>67.47</v>
      </c>
      <c r="I15" s="2">
        <v>67.47</v>
      </c>
      <c r="J15" s="2">
        <v>67.47</v>
      </c>
      <c r="K15" s="2">
        <v>67.47</v>
      </c>
      <c r="L15" s="2">
        <v>67.47</v>
      </c>
      <c r="M15" s="2">
        <v>67.47</v>
      </c>
      <c r="N15" s="2"/>
    </row>
    <row r="16" spans="2:14" ht="25.5">
      <c r="B16" s="7" t="s">
        <v>30</v>
      </c>
      <c r="C16" s="14" t="s">
        <v>38</v>
      </c>
      <c r="D16" s="15" t="s">
        <v>36</v>
      </c>
      <c r="E16" s="2">
        <v>35.87</v>
      </c>
      <c r="F16" s="2">
        <v>35.87</v>
      </c>
      <c r="G16" s="2">
        <v>35.87</v>
      </c>
      <c r="H16" s="2">
        <v>35.87</v>
      </c>
      <c r="I16" s="2">
        <v>35.87</v>
      </c>
      <c r="J16" s="2">
        <v>35.87</v>
      </c>
      <c r="K16" s="2">
        <v>35.87</v>
      </c>
      <c r="L16" s="2">
        <v>35.87</v>
      </c>
      <c r="M16" s="2">
        <v>35.87</v>
      </c>
      <c r="N16" s="2"/>
    </row>
    <row r="17" spans="2:14" ht="25.5">
      <c r="B17" s="7" t="s">
        <v>15</v>
      </c>
      <c r="C17" s="9" t="s">
        <v>18</v>
      </c>
      <c r="D17" s="6" t="s">
        <v>9</v>
      </c>
      <c r="E17" s="2">
        <v>5829.13</v>
      </c>
      <c r="F17" s="2">
        <f>E17/2</f>
        <v>2914.565</v>
      </c>
      <c r="G17" s="2">
        <f>F17</f>
        <v>2914.565</v>
      </c>
      <c r="H17" s="2">
        <v>6120.59</v>
      </c>
      <c r="I17" s="2">
        <f>H17/2</f>
        <v>3060.295</v>
      </c>
      <c r="J17" s="2">
        <f>I17</f>
        <v>3060.295</v>
      </c>
      <c r="K17" s="2">
        <v>6426.62</v>
      </c>
      <c r="L17" s="2">
        <f>K17/2</f>
        <v>3213.31</v>
      </c>
      <c r="M17" s="2">
        <f>L17</f>
        <v>3213.31</v>
      </c>
      <c r="N17" s="2"/>
    </row>
    <row r="18" spans="2:14" ht="12.75">
      <c r="B18" s="7" t="s">
        <v>16</v>
      </c>
      <c r="C18" s="9" t="s">
        <v>37</v>
      </c>
      <c r="D18" s="3" t="s">
        <v>26</v>
      </c>
      <c r="E18" s="2">
        <v>743</v>
      </c>
      <c r="F18" s="2">
        <f>E18/2</f>
        <v>371.5</v>
      </c>
      <c r="G18" s="2">
        <f>F18</f>
        <v>371.5</v>
      </c>
      <c r="H18" s="2">
        <v>743</v>
      </c>
      <c r="I18" s="2">
        <f>H18/2</f>
        <v>371.5</v>
      </c>
      <c r="J18" s="2">
        <f>I18</f>
        <v>371.5</v>
      </c>
      <c r="K18" s="2">
        <v>743</v>
      </c>
      <c r="L18" s="2">
        <f>K18/2</f>
        <v>371.5</v>
      </c>
      <c r="M18" s="2">
        <f>L18</f>
        <v>371.5</v>
      </c>
      <c r="N18" s="2"/>
    </row>
    <row r="20" ht="12.75">
      <c r="B20" s="11" t="s">
        <v>24</v>
      </c>
    </row>
  </sheetData>
  <sheetProtection/>
  <mergeCells count="8">
    <mergeCell ref="B2:N2"/>
    <mergeCell ref="E4:G4"/>
    <mergeCell ref="D4:D5"/>
    <mergeCell ref="C4:C5"/>
    <mergeCell ref="B4:B5"/>
    <mergeCell ref="N4:N5"/>
    <mergeCell ref="H4:J4"/>
    <mergeCell ref="K4:M4"/>
  </mergeCells>
  <printOptions/>
  <pageMargins left="0.7" right="0.7" top="0.75" bottom="0.75" header="0.3" footer="0.3"/>
  <pageSetup fitToHeight="1" fitToWidth="1"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Белалеева Нафися Равилевна</dc:creator>
  <cp:keywords/>
  <dc:description/>
  <cp:lastModifiedBy>Ve11</cp:lastModifiedBy>
  <cp:lastPrinted>2014-05-23T07:51:21Z</cp:lastPrinted>
  <dcterms:created xsi:type="dcterms:W3CDTF">2014-05-12T09:52:20Z</dcterms:created>
  <dcterms:modified xsi:type="dcterms:W3CDTF">2014-05-28T05:20:01Z</dcterms:modified>
  <cp:category/>
  <cp:version/>
  <cp:contentType/>
  <cp:contentStatus/>
</cp:coreProperties>
</file>