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070" activeTab="0"/>
  </bookViews>
  <sheets>
    <sheet name="вода2012" sheetId="1" r:id="rId1"/>
    <sheet name="тепло2012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<sst xmlns="http://schemas.openxmlformats.org/spreadsheetml/2006/main" count="73" uniqueCount="46">
  <si>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 xml:space="preserve">Раскрытие информации по ООО  ПКФ "Восток-Энерго" </t>
  </si>
  <si>
    <t>на 2012 год по теплоснабжению</t>
  </si>
  <si>
    <t>Показатели финансово-хозяйственной деятельности</t>
  </si>
  <si>
    <t>Ед. изм.</t>
  </si>
  <si>
    <t>Значение</t>
  </si>
  <si>
    <t>Примечание</t>
  </si>
  <si>
    <t xml:space="preserve">Расходы на услуги производственного характера, </t>
  </si>
  <si>
    <t>тыс. руб.</t>
  </si>
  <si>
    <t>договор на тех. Обслуживание</t>
  </si>
  <si>
    <t xml:space="preserve">выполняемые по договорам с организациями на </t>
  </si>
  <si>
    <t xml:space="preserve">проведение работ в рамках технологического </t>
  </si>
  <si>
    <t>процесса</t>
  </si>
  <si>
    <t>чистая прибыль отсутствует</t>
  </si>
  <si>
    <t>тыс.Гкал.</t>
  </si>
  <si>
    <t xml:space="preserve">Протяженность  магистральных сетей и тепловых </t>
  </si>
  <si>
    <t>км.</t>
  </si>
  <si>
    <t>вводов ( в однотрубном исчислении)</t>
  </si>
  <si>
    <t>Количество теплоэлектростанций</t>
  </si>
  <si>
    <t>шт.</t>
  </si>
  <si>
    <t>Количество котельных</t>
  </si>
  <si>
    <t xml:space="preserve">Удельный расход условного топлива на единицу </t>
  </si>
  <si>
    <t>кг у.т./Гкал</t>
  </si>
  <si>
    <t xml:space="preserve"> тепловой энергии, отпускаемую в тепловую сеть</t>
  </si>
  <si>
    <t xml:space="preserve">Удельный расход электрической энергии на единицу </t>
  </si>
  <si>
    <t xml:space="preserve">тыс. </t>
  </si>
  <si>
    <t>кВт*ч/Гкал</t>
  </si>
  <si>
    <t xml:space="preserve">Удельный расход холодной воды на единицу </t>
  </si>
  <si>
    <t>куб.м/Гкал</t>
  </si>
  <si>
    <t>объем т/энергии по нормативам
 потребления(по расчету)</t>
  </si>
  <si>
    <t>Объем тепловой энергии, отпускаемой потребителям всего:</t>
  </si>
  <si>
    <t>объем т/энергии по показаниям тепловычислителей</t>
  </si>
  <si>
    <t xml:space="preserve">Чистая прибыль от регулируемого вида деятельности </t>
  </si>
  <si>
    <t>№ 
п/п</t>
  </si>
  <si>
    <t>на 2012 год по холодному водоснабжению</t>
  </si>
  <si>
    <t>Инвестиционная программа отсутствует</t>
  </si>
  <si>
    <t>и ООО"Энергосервис"</t>
  </si>
  <si>
    <t xml:space="preserve">заключен с "Гаспром трансгаз Казань" </t>
  </si>
  <si>
    <t>Директор</t>
  </si>
  <si>
    <t>Н.В.Миннугалеев</t>
  </si>
  <si>
    <t>Главный энергетик</t>
  </si>
  <si>
    <t>С.М.Белов</t>
  </si>
  <si>
    <t>Зам.директора по экономике и финансам</t>
  </si>
  <si>
    <t>Л.Р.Закирова</t>
  </si>
  <si>
    <t>Услуги по хим.и бак.анализам</t>
  </si>
  <si>
    <t xml:space="preserve">Инженер по учету </t>
  </si>
  <si>
    <t>Р.Р.Мустафина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</si>
</sst>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6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13" xfId="0" applyNumberFormat="1" applyBorder="1" applyAlignment="1">
      <alignment/>
    </xf>
    <xf numFmtId="0" fontId="19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Border="1" applyAlignment="1">
      <alignment wrapText="1"/>
    </xf>
    <xf numFmtId="168" fontId="0" fillId="0" borderId="13" xfId="0" applyNumberFormat="1" applyBorder="1" applyAlignment="1">
      <alignment/>
    </xf>
    <xf numFmtId="0" fontId="1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57.00390625" style="0" customWidth="1"/>
    <col min="3" max="3" width="11.00390625" style="0" customWidth="1"/>
    <col min="4" max="4" width="10.57421875" style="0" customWidth="1"/>
    <col min="5" max="5" width="31.421875" style="0" customWidth="1"/>
  </cols>
  <sheetData>
    <row r="1" spans="2:6" ht="15">
      <c r="B1" s="34" t="s">
        <v>0</v>
      </c>
      <c r="C1" s="34"/>
      <c r="D1" s="34"/>
      <c r="E1" s="34"/>
      <c r="F1" s="34"/>
    </row>
    <row r="2" ht="15">
      <c r="D2" s="1" t="s">
        <v>33</v>
      </c>
    </row>
    <row r="3" ht="15">
      <c r="B3" s="1"/>
    </row>
    <row r="4" spans="1:5" ht="26.25">
      <c r="A4" s="30" t="s">
        <v>32</v>
      </c>
      <c r="B4" s="2" t="s">
        <v>2</v>
      </c>
      <c r="C4" s="3" t="s">
        <v>3</v>
      </c>
      <c r="D4" s="4" t="s">
        <v>4</v>
      </c>
      <c r="E4" s="3" t="s">
        <v>5</v>
      </c>
    </row>
    <row r="5" spans="1:5" ht="15">
      <c r="A5" s="14"/>
      <c r="B5" s="15"/>
      <c r="C5" s="16"/>
      <c r="D5" s="17"/>
      <c r="E5" s="16"/>
    </row>
    <row r="6" spans="1:5" ht="15">
      <c r="A6" s="7">
        <v>1</v>
      </c>
      <c r="B6" s="8" t="s">
        <v>6</v>
      </c>
      <c r="C6" s="7" t="s">
        <v>7</v>
      </c>
      <c r="D6" s="8">
        <v>12.27</v>
      </c>
      <c r="E6" s="7" t="s">
        <v>43</v>
      </c>
    </row>
    <row r="7" spans="1:5" ht="15">
      <c r="A7" s="9"/>
      <c r="B7" s="10" t="s">
        <v>9</v>
      </c>
      <c r="C7" s="9"/>
      <c r="D7" s="10"/>
      <c r="E7" s="9"/>
    </row>
    <row r="8" spans="1:5" ht="15">
      <c r="A8" s="9"/>
      <c r="B8" s="10" t="s">
        <v>10</v>
      </c>
      <c r="C8" s="9"/>
      <c r="D8" s="10"/>
      <c r="E8" s="9"/>
    </row>
    <row r="9" spans="1:5" ht="15">
      <c r="A9" s="11"/>
      <c r="B9" s="12" t="s">
        <v>11</v>
      </c>
      <c r="C9" s="11"/>
      <c r="D9" s="12"/>
      <c r="E9" s="11"/>
    </row>
    <row r="10" spans="1:5" ht="20.25" customHeight="1">
      <c r="A10" s="5">
        <v>2</v>
      </c>
      <c r="B10" s="20" t="s">
        <v>31</v>
      </c>
      <c r="C10" s="5" t="s">
        <v>7</v>
      </c>
      <c r="D10" s="6">
        <v>0</v>
      </c>
      <c r="E10" s="5" t="s">
        <v>12</v>
      </c>
    </row>
    <row r="11" spans="1:5" ht="15">
      <c r="A11" s="5">
        <v>3</v>
      </c>
      <c r="B11" s="25" t="s">
        <v>34</v>
      </c>
      <c r="C11" s="5"/>
      <c r="D11" s="5"/>
      <c r="E11" s="25"/>
    </row>
    <row r="14" spans="2:4" ht="15">
      <c r="B14" t="s">
        <v>37</v>
      </c>
      <c r="D14" t="s">
        <v>38</v>
      </c>
    </row>
    <row r="16" spans="2:4" ht="15">
      <c r="B16" t="s">
        <v>41</v>
      </c>
      <c r="D16" t="s">
        <v>42</v>
      </c>
    </row>
    <row r="18" spans="2:4" ht="15">
      <c r="B18" t="s">
        <v>39</v>
      </c>
      <c r="D18" t="s">
        <v>40</v>
      </c>
    </row>
  </sheetData>
  <mergeCells count="1">
    <mergeCell ref="B1:F1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D34" sqref="D34"/>
    </sheetView>
  </sheetViews>
  <sheetFormatPr defaultColWidth="9.140625" defaultRowHeight="15"/>
  <cols>
    <col min="1" max="1" width="4.57421875" style="0" customWidth="1"/>
    <col min="2" max="2" width="57.00390625" style="0" customWidth="1"/>
    <col min="3" max="3" width="11.00390625" style="0" customWidth="1"/>
    <col min="4" max="4" width="10.57421875" style="0" customWidth="1"/>
    <col min="5" max="5" width="31.421875" style="0" customWidth="1"/>
  </cols>
  <sheetData>
    <row r="1" spans="2:6" ht="15">
      <c r="B1" s="34" t="s">
        <v>0</v>
      </c>
      <c r="C1" s="34"/>
      <c r="D1" s="34"/>
      <c r="E1" s="34"/>
      <c r="F1" s="34"/>
    </row>
    <row r="2" ht="15">
      <c r="C2" s="1" t="s">
        <v>1</v>
      </c>
    </row>
    <row r="3" ht="15">
      <c r="B3" s="1"/>
    </row>
    <row r="4" spans="1:5" ht="26.25">
      <c r="A4" s="30" t="s">
        <v>32</v>
      </c>
      <c r="B4" s="2" t="s">
        <v>2</v>
      </c>
      <c r="C4" s="3" t="s">
        <v>3</v>
      </c>
      <c r="D4" s="4" t="s">
        <v>4</v>
      </c>
      <c r="E4" s="3" t="s">
        <v>5</v>
      </c>
    </row>
    <row r="5" spans="1:5" ht="15">
      <c r="A5" s="14"/>
      <c r="B5" s="15"/>
      <c r="C5" s="16"/>
      <c r="D5" s="17"/>
      <c r="E5" s="16"/>
    </row>
    <row r="6" spans="1:5" ht="15">
      <c r="A6" s="7">
        <v>1</v>
      </c>
      <c r="B6" s="8" t="s">
        <v>6</v>
      </c>
      <c r="C6" s="7" t="s">
        <v>7</v>
      </c>
      <c r="D6" s="33">
        <f>0.001684*1.06+2.356</f>
        <v>2.35778504</v>
      </c>
      <c r="E6" s="7" t="s">
        <v>8</v>
      </c>
    </row>
    <row r="7" spans="1:5" ht="27" customHeight="1">
      <c r="A7" s="9"/>
      <c r="B7" s="10" t="s">
        <v>9</v>
      </c>
      <c r="C7" s="9"/>
      <c r="D7" s="10"/>
      <c r="E7" s="32" t="s">
        <v>36</v>
      </c>
    </row>
    <row r="8" spans="1:5" ht="15">
      <c r="A8" s="9"/>
      <c r="B8" s="10" t="s">
        <v>10</v>
      </c>
      <c r="C8" s="9"/>
      <c r="D8" s="10"/>
      <c r="E8" s="9" t="s">
        <v>35</v>
      </c>
    </row>
    <row r="9" spans="1:5" ht="15">
      <c r="A9" s="11"/>
      <c r="B9" s="12" t="s">
        <v>11</v>
      </c>
      <c r="C9" s="11"/>
      <c r="D9" s="12"/>
      <c r="E9" s="11"/>
    </row>
    <row r="10" spans="1:5" ht="41.25" customHeight="1">
      <c r="A10" s="5">
        <v>2</v>
      </c>
      <c r="B10" s="20" t="s">
        <v>31</v>
      </c>
      <c r="C10" s="5" t="s">
        <v>7</v>
      </c>
      <c r="D10" s="6">
        <v>0</v>
      </c>
      <c r="E10" s="5" t="s">
        <v>12</v>
      </c>
    </row>
    <row r="11" spans="1:5" ht="15">
      <c r="A11" s="22">
        <v>3</v>
      </c>
      <c r="B11" s="8" t="s">
        <v>29</v>
      </c>
      <c r="C11" s="5" t="s">
        <v>13</v>
      </c>
      <c r="D11" s="5">
        <v>55.7</v>
      </c>
      <c r="E11" s="25"/>
    </row>
    <row r="12" spans="1:5" ht="30" customHeight="1">
      <c r="A12" s="23"/>
      <c r="B12" s="19" t="s">
        <v>28</v>
      </c>
      <c r="C12" s="5" t="s">
        <v>13</v>
      </c>
      <c r="D12" s="5">
        <v>15.8</v>
      </c>
      <c r="E12" s="18"/>
    </row>
    <row r="13" spans="1:5" ht="15">
      <c r="A13" s="24"/>
      <c r="B13" s="21" t="s">
        <v>30</v>
      </c>
      <c r="C13" s="5" t="s">
        <v>13</v>
      </c>
      <c r="D13" s="5">
        <f>D11-D12</f>
        <v>39.900000000000006</v>
      </c>
      <c r="E13" s="18"/>
    </row>
    <row r="14" spans="1:5" ht="15">
      <c r="A14" s="9">
        <v>4</v>
      </c>
      <c r="B14" s="13" t="s">
        <v>14</v>
      </c>
      <c r="C14" s="9" t="s">
        <v>15</v>
      </c>
      <c r="D14" s="26">
        <v>30.5</v>
      </c>
      <c r="E14" s="9"/>
    </row>
    <row r="15" spans="1:5" ht="15">
      <c r="A15" s="9"/>
      <c r="B15" s="13" t="s">
        <v>16</v>
      </c>
      <c r="C15" s="9"/>
      <c r="D15" s="13"/>
      <c r="E15" s="9"/>
    </row>
    <row r="16" spans="1:5" ht="15">
      <c r="A16" s="5">
        <v>5</v>
      </c>
      <c r="B16" s="6" t="s">
        <v>17</v>
      </c>
      <c r="C16" s="5" t="s">
        <v>18</v>
      </c>
      <c r="D16" s="6">
        <v>0</v>
      </c>
      <c r="E16" s="5"/>
    </row>
    <row r="17" spans="1:5" ht="15">
      <c r="A17" s="9">
        <v>6</v>
      </c>
      <c r="B17" s="13" t="s">
        <v>19</v>
      </c>
      <c r="C17" s="9" t="s">
        <v>18</v>
      </c>
      <c r="D17" s="13">
        <v>2</v>
      </c>
      <c r="E17" s="9"/>
    </row>
    <row r="18" spans="1:5" ht="15">
      <c r="A18" s="7">
        <v>7</v>
      </c>
      <c r="B18" s="8" t="s">
        <v>20</v>
      </c>
      <c r="C18" s="7" t="s">
        <v>21</v>
      </c>
      <c r="D18" s="29">
        <f>8875.2*1.142/61274*1000</f>
        <v>165.41238371903256</v>
      </c>
      <c r="E18" s="7"/>
    </row>
    <row r="19" spans="1:5" ht="15">
      <c r="A19" s="11"/>
      <c r="B19" s="12" t="s">
        <v>22</v>
      </c>
      <c r="C19" s="11"/>
      <c r="D19" s="12"/>
      <c r="E19" s="11"/>
    </row>
    <row r="20" spans="1:5" ht="15">
      <c r="A20" s="9">
        <v>8</v>
      </c>
      <c r="B20" s="13" t="s">
        <v>23</v>
      </c>
      <c r="C20" s="9" t="s">
        <v>24</v>
      </c>
      <c r="D20" s="13"/>
      <c r="E20" s="9"/>
    </row>
    <row r="21" spans="1:5" ht="15">
      <c r="A21" s="9"/>
      <c r="B21" s="13" t="s">
        <v>22</v>
      </c>
      <c r="C21" s="9" t="s">
        <v>25</v>
      </c>
      <c r="D21" s="28">
        <f>2492600/1000/61274</f>
        <v>0.040679570454026176</v>
      </c>
      <c r="E21" s="9"/>
    </row>
    <row r="22" spans="1:5" ht="15">
      <c r="A22" s="7">
        <v>9</v>
      </c>
      <c r="B22" s="8" t="s">
        <v>26</v>
      </c>
      <c r="C22" s="7" t="s">
        <v>27</v>
      </c>
      <c r="D22" s="8"/>
      <c r="E22" s="7"/>
    </row>
    <row r="23" spans="1:5" ht="15">
      <c r="A23" s="11"/>
      <c r="B23" s="12" t="s">
        <v>22</v>
      </c>
      <c r="C23" s="11"/>
      <c r="D23" s="27">
        <f>24981/61274</f>
        <v>0.4076933120083559</v>
      </c>
      <c r="E23" s="11"/>
    </row>
    <row r="24" spans="1:5" ht="15">
      <c r="A24" s="31">
        <v>10</v>
      </c>
      <c r="B24" s="25" t="s">
        <v>34</v>
      </c>
      <c r="C24" s="31"/>
      <c r="D24" s="31"/>
      <c r="E24" s="31"/>
    </row>
    <row r="27" spans="2:4" ht="15">
      <c r="B27" t="s">
        <v>37</v>
      </c>
      <c r="D27" t="s">
        <v>38</v>
      </c>
    </row>
    <row r="29" spans="2:4" ht="15">
      <c r="B29" t="s">
        <v>41</v>
      </c>
      <c r="D29" t="s">
        <v>42</v>
      </c>
    </row>
    <row r="31" spans="2:4" ht="15">
      <c r="B31" t="s">
        <v>39</v>
      </c>
      <c r="D31" t="s">
        <v>40</v>
      </c>
    </row>
    <row r="33" spans="2:4" ht="15">
      <c r="B33" t="s">
        <v>44</v>
      </c>
      <c r="D33" t="s">
        <v>45</v>
      </c>
    </row>
  </sheetData>
  <mergeCells count="1">
    <mergeCell ref="B1:F1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Меркурьев Сергей Александрович</dc:creator>
  <cp:keywords/>
  <dc:description/>
  <cp:lastModifiedBy>VE11</cp:lastModifiedBy>
  <cp:lastPrinted>2012-01-11T12:56:35Z</cp:lastPrinted>
  <dcterms:created xsi:type="dcterms:W3CDTF">2011-12-13T05:06:04Z</dcterms:created>
  <dcterms:modified xsi:type="dcterms:W3CDTF">2012-01-11T13:55:18Z</dcterms:modified>
  <cp:category/>
  <cp:version/>
  <cp:contentType/>
  <cp:contentStatus/>
</cp:coreProperties>
</file>